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AA36" i="1"/>
  <c r="Z36"/>
  <c r="AA31"/>
  <c r="Z31"/>
  <c r="AA23"/>
  <c r="Z23"/>
  <c r="AA13"/>
  <c r="Z13"/>
  <c r="AA8"/>
  <c r="Z8"/>
</calcChain>
</file>

<file path=xl/sharedStrings.xml><?xml version="1.0" encoding="utf-8"?>
<sst xmlns="http://schemas.openxmlformats.org/spreadsheetml/2006/main" count="85" uniqueCount="40">
  <si>
    <t>Total de Matriculados no Mestrado</t>
  </si>
  <si>
    <t>Brasil, Regiões e Unidades da Federação</t>
  </si>
  <si>
    <t>Mestrado</t>
  </si>
  <si>
    <t>Acadêmico</t>
  </si>
  <si>
    <t>Brasil</t>
  </si>
  <si>
    <t>Centro-Oeste</t>
  </si>
  <si>
    <t>Distrito Federal</t>
  </si>
  <si>
    <t>Goiás</t>
  </si>
  <si>
    <t>Mato Grosso do Sul</t>
  </si>
  <si>
    <t>Mato Grosso</t>
  </si>
  <si>
    <t>Nordeste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</si>
  <si>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</si>
  <si>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</si>
  <si>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</si>
  <si>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</si>
  <si>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</si>
  <si>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</si>
  <si>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</si>
  <si>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</si>
  <si>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</si>
  <si>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Norte</t>
  </si>
  <si>
    <t>Acre</t>
  </si>
  <si>
    <t>Amazonas</t>
  </si>
  <si>
    <t>Amapá</t>
  </si>
  <si>
    <t>Pará</t>
  </si>
  <si>
    <t>Rondônia</t>
  </si>
  <si>
    <t>Roraima</t>
  </si>
  <si>
    <t>Tocantins</t>
  </si>
  <si>
    <t>Sudeste</t>
  </si>
  <si>
    <t>Espírito Santo</t>
  </si>
  <si>
    <t>Minas Gerais</t>
  </si>
  <si>
    <t>Rio de Janeiro</t>
  </si>
  <si>
    <t>São Paulo</t>
  </si>
  <si>
    <t>Sul</t>
  </si>
  <si>
    <t>Paraná</t>
  </si>
  <si>
    <t>Rio Grande do Sul</t>
  </si>
  <si>
    <t>Santa Catarina</t>
  </si>
  <si>
    <t>Brasil, Regiões e Unidades da Federação, 2000-2015</t>
  </si>
  <si>
    <t>Fonte: GeoCapes, CAPES, 2000-2015. Elaboração: Observatório da Inovação e Competitividade.</t>
  </si>
  <si>
    <t>Profissional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</si>
</sst>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3" fontId="4" fillId="2" borderId="7" xfId="1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3" fontId="3" fillId="2" borderId="8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3" fontId="2" fillId="2" borderId="0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indent="1"/>
    </xf>
    <xf numFmtId="3" fontId="2" fillId="2" borderId="8" xfId="1" applyNumberFormat="1" applyFont="1" applyFill="1" applyBorder="1" applyAlignment="1">
      <alignment vertical="center"/>
    </xf>
    <xf numFmtId="0" fontId="2" fillId="2" borderId="0" xfId="0" applyFont="1" applyFill="1"/>
    <xf numFmtId="3" fontId="6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1"/>
  <sheetViews>
    <sheetView tabSelected="1" zoomScaleNormal="100" workbookViewId="0"/>
  </sheetViews>
  <sheetFormatPr defaultColWidth="10.875" defaultRowHeight="12.75"/>
  <cols>
    <col min="1" max="1" width="20.875" style="1" customWidth="1"/>
    <col min="2" max="2" width="8.25" style="1" bestFit="1" customWidth="1"/>
    <col min="3" max="3" width="8.625" style="1" bestFit="1" customWidth="1"/>
    <col min="4" max="4" width="8.25" style="1" bestFit="1" customWidth="1"/>
    <col min="5" max="5" width="8.625" style="1" bestFit="1" customWidth="1"/>
    <col min="6" max="6" width="8.25" style="1" bestFit="1" customWidth="1"/>
    <col min="7" max="7" width="8.625" style="1" bestFit="1" customWidth="1"/>
    <col min="8" max="8" width="8.25" style="1" bestFit="1" customWidth="1"/>
    <col min="9" max="9" width="8.625" style="1" bestFit="1" customWidth="1"/>
    <col min="10" max="10" width="8.25" style="1" bestFit="1" customWidth="1"/>
    <col min="11" max="11" width="8.625" style="1" bestFit="1" customWidth="1"/>
    <col min="12" max="12" width="8.25" style="1" bestFit="1" customWidth="1"/>
    <col min="13" max="13" width="8.625" style="2" bestFit="1" customWidth="1"/>
    <col min="14" max="14" width="8.25" style="2" bestFit="1" customWidth="1"/>
    <col min="15" max="15" width="8.625" style="2" bestFit="1" customWidth="1"/>
    <col min="16" max="16" width="8.25" style="2" bestFit="1" customWidth="1"/>
    <col min="17" max="17" width="8.625" style="2" bestFit="1" customWidth="1"/>
    <col min="18" max="18" width="8.25" style="2" bestFit="1" customWidth="1"/>
    <col min="19" max="19" width="8.625" style="2" bestFit="1" customWidth="1"/>
    <col min="20" max="20" width="8.25" style="2" bestFit="1" customWidth="1"/>
    <col min="21" max="21" width="8.625" style="2" bestFit="1" customWidth="1"/>
    <col min="22" max="22" width="8.25" style="2" bestFit="1" customWidth="1"/>
    <col min="23" max="23" width="8.625" style="2" bestFit="1" customWidth="1"/>
    <col min="24" max="24" width="8.25" style="2" bestFit="1" customWidth="1"/>
    <col min="25" max="25" width="8.625" style="2" bestFit="1" customWidth="1"/>
    <col min="26" max="26" width="8.25" style="2" bestFit="1" customWidth="1"/>
    <col min="27" max="27" width="8.625" style="2" bestFit="1" customWidth="1"/>
    <col min="28" max="28" width="8.25" style="2" bestFit="1" customWidth="1"/>
    <col min="29" max="29" width="8.625" style="1" bestFit="1" customWidth="1"/>
    <col min="30" max="30" width="8.25" style="1" bestFit="1" customWidth="1"/>
    <col min="31" max="31" width="8.625" style="1" bestFit="1" customWidth="1"/>
    <col min="32" max="32" width="8.25" style="1" bestFit="1" customWidth="1"/>
    <col min="33" max="33" width="8.625" style="1" bestFit="1" customWidth="1"/>
    <col min="34" max="16384" width="10.875" style="1"/>
  </cols>
  <sheetData>
    <row r="1" spans="1:33">
      <c r="A1" s="1" t="s">
        <v>0</v>
      </c>
    </row>
    <row r="2" spans="1:33">
      <c r="A2" s="1" t="s">
        <v>37</v>
      </c>
    </row>
    <row r="4" spans="1:33" s="3" customFormat="1" ht="21" customHeight="1">
      <c r="A4" s="28" t="s">
        <v>1</v>
      </c>
      <c r="B4" s="26">
        <v>2000</v>
      </c>
      <c r="C4" s="26"/>
      <c r="D4" s="26">
        <v>2001</v>
      </c>
      <c r="E4" s="26"/>
      <c r="F4" s="26">
        <v>2002</v>
      </c>
      <c r="G4" s="26"/>
      <c r="H4" s="26">
        <v>2003</v>
      </c>
      <c r="I4" s="26"/>
      <c r="J4" s="26">
        <v>2004</v>
      </c>
      <c r="K4" s="26"/>
      <c r="L4" s="26">
        <v>2005</v>
      </c>
      <c r="M4" s="26"/>
      <c r="N4" s="26">
        <v>2006</v>
      </c>
      <c r="O4" s="26"/>
      <c r="P4" s="26">
        <v>2007</v>
      </c>
      <c r="Q4" s="26"/>
      <c r="R4" s="26">
        <v>2008</v>
      </c>
      <c r="S4" s="26"/>
      <c r="T4" s="26">
        <v>2009</v>
      </c>
      <c r="U4" s="26"/>
      <c r="V4" s="26">
        <v>2010</v>
      </c>
      <c r="W4" s="27"/>
      <c r="X4" s="26">
        <v>2011</v>
      </c>
      <c r="Y4" s="27"/>
      <c r="Z4" s="26">
        <v>2012</v>
      </c>
      <c r="AA4" s="27"/>
      <c r="AB4" s="26">
        <v>2013</v>
      </c>
      <c r="AC4" s="27"/>
      <c r="AD4" s="26">
        <v>2014</v>
      </c>
      <c r="AE4" s="27"/>
      <c r="AF4" s="26">
        <v>2015</v>
      </c>
      <c r="AG4" s="27"/>
    </row>
    <row r="5" spans="1:33" s="3" customFormat="1" ht="29.1" customHeight="1">
      <c r="A5" s="29"/>
      <c r="B5" s="26" t="s">
        <v>2</v>
      </c>
      <c r="C5" s="26"/>
      <c r="D5" s="26" t="s">
        <v>2</v>
      </c>
      <c r="E5" s="26"/>
      <c r="F5" s="26" t="s">
        <v>2</v>
      </c>
      <c r="G5" s="26"/>
      <c r="H5" s="26" t="s">
        <v>2</v>
      </c>
      <c r="I5" s="26"/>
      <c r="J5" s="26" t="s">
        <v>2</v>
      </c>
      <c r="K5" s="26"/>
      <c r="L5" s="26" t="s">
        <v>2</v>
      </c>
      <c r="M5" s="26"/>
      <c r="N5" s="31" t="s">
        <v>2</v>
      </c>
      <c r="O5" s="26"/>
      <c r="P5" s="26" t="s">
        <v>2</v>
      </c>
      <c r="Q5" s="26"/>
      <c r="R5" s="26" t="s">
        <v>2</v>
      </c>
      <c r="S5" s="26"/>
      <c r="T5" s="26" t="s">
        <v>2</v>
      </c>
      <c r="U5" s="26"/>
      <c r="V5" s="26" t="s">
        <v>2</v>
      </c>
      <c r="W5" s="27"/>
      <c r="X5" s="26" t="s">
        <v>2</v>
      </c>
      <c r="Y5" s="27"/>
      <c r="Z5" s="26" t="s">
        <v>2</v>
      </c>
      <c r="AA5" s="27"/>
      <c r="AB5" s="26" t="s">
        <v>2</v>
      </c>
      <c r="AC5" s="27"/>
      <c r="AD5" s="26" t="s">
        <v>2</v>
      </c>
      <c r="AE5" s="27"/>
      <c r="AF5" s="26" t="s">
        <v>2</v>
      </c>
      <c r="AG5" s="27"/>
    </row>
    <row r="6" spans="1:33" s="3" customFormat="1" ht="24" customHeight="1">
      <c r="A6" s="30"/>
      <c r="B6" s="4" t="s">
        <v>3</v>
      </c>
      <c r="C6" s="25" t="s">
        <v>39</v>
      </c>
      <c r="D6" s="4" t="s">
        <v>3</v>
      </c>
      <c r="E6" s="25" t="s">
        <v>39</v>
      </c>
      <c r="F6" s="4" t="s">
        <v>3</v>
      </c>
      <c r="G6" s="25" t="s">
        <v>39</v>
      </c>
      <c r="H6" s="4" t="s">
        <v>3</v>
      </c>
      <c r="I6" s="25" t="s">
        <v>39</v>
      </c>
      <c r="J6" s="4" t="s">
        <v>3</v>
      </c>
      <c r="K6" s="25" t="s">
        <v>39</v>
      </c>
      <c r="L6" s="4" t="s">
        <v>3</v>
      </c>
      <c r="M6" s="25" t="s">
        <v>39</v>
      </c>
      <c r="N6" s="4" t="s">
        <v>3</v>
      </c>
      <c r="O6" s="25" t="s">
        <v>39</v>
      </c>
      <c r="P6" s="4" t="s">
        <v>3</v>
      </c>
      <c r="Q6" s="25" t="s">
        <v>39</v>
      </c>
      <c r="R6" s="4" t="s">
        <v>3</v>
      </c>
      <c r="S6" s="25" t="s">
        <v>39</v>
      </c>
      <c r="T6" s="4" t="s">
        <v>3</v>
      </c>
      <c r="U6" s="25" t="s">
        <v>39</v>
      </c>
      <c r="V6" s="4" t="s">
        <v>3</v>
      </c>
      <c r="W6" s="25" t="s">
        <v>39</v>
      </c>
      <c r="X6" s="4" t="s">
        <v>3</v>
      </c>
      <c r="Y6" s="25" t="s">
        <v>39</v>
      </c>
      <c r="Z6" s="19" t="s">
        <v>3</v>
      </c>
      <c r="AA6" s="25" t="s">
        <v>39</v>
      </c>
      <c r="AB6" s="20" t="s">
        <v>3</v>
      </c>
      <c r="AC6" s="25" t="s">
        <v>39</v>
      </c>
      <c r="AD6" s="21" t="s">
        <v>3</v>
      </c>
      <c r="AE6" s="25" t="s">
        <v>39</v>
      </c>
      <c r="AF6" s="24" t="s">
        <v>3</v>
      </c>
      <c r="AG6" s="25" t="s">
        <v>39</v>
      </c>
    </row>
    <row r="7" spans="1:33" ht="18" customHeight="1">
      <c r="A7" s="5" t="s">
        <v>4</v>
      </c>
      <c r="B7" s="6">
        <v>60425</v>
      </c>
      <c r="C7" s="6">
        <v>1131</v>
      </c>
      <c r="D7" s="6">
        <v>62353</v>
      </c>
      <c r="E7" s="6">
        <v>2956</v>
      </c>
      <c r="F7" s="6">
        <v>63990</v>
      </c>
      <c r="G7" s="6">
        <v>4350</v>
      </c>
      <c r="H7" s="6">
        <v>66951</v>
      </c>
      <c r="I7" s="6">
        <v>5065</v>
      </c>
      <c r="J7" s="6">
        <v>69190</v>
      </c>
      <c r="K7" s="6">
        <v>5809</v>
      </c>
      <c r="L7" s="6">
        <v>73805</v>
      </c>
      <c r="M7" s="6">
        <v>6301</v>
      </c>
      <c r="N7" s="6">
        <v>79050</v>
      </c>
      <c r="O7" s="6">
        <v>6798</v>
      </c>
      <c r="P7" s="6">
        <v>84356</v>
      </c>
      <c r="Q7" s="6">
        <v>7638</v>
      </c>
      <c r="R7" s="6">
        <v>88295</v>
      </c>
      <c r="S7" s="6">
        <v>9073</v>
      </c>
      <c r="T7" s="6">
        <v>93016</v>
      </c>
      <c r="U7" s="6">
        <v>10135</v>
      </c>
      <c r="V7" s="6">
        <v>98607</v>
      </c>
      <c r="W7" s="6">
        <v>10213</v>
      </c>
      <c r="X7" s="14">
        <v>105240</v>
      </c>
      <c r="Y7" s="14">
        <v>12505</v>
      </c>
      <c r="Z7" s="14">
        <v>109515</v>
      </c>
      <c r="AA7" s="14">
        <v>14724</v>
      </c>
      <c r="AB7" s="14">
        <v>113881</v>
      </c>
      <c r="AC7" s="14">
        <v>18200</v>
      </c>
      <c r="AD7" s="14">
        <v>115558</v>
      </c>
      <c r="AE7" s="14">
        <v>21973</v>
      </c>
      <c r="AF7" s="14">
        <v>121451</v>
      </c>
      <c r="AG7" s="14">
        <v>27865</v>
      </c>
    </row>
    <row r="8" spans="1:33" s="3" customFormat="1">
      <c r="A8" s="7" t="s">
        <v>5</v>
      </c>
      <c r="B8" s="8">
        <v>2580</v>
      </c>
      <c r="C8" s="8">
        <v>187</v>
      </c>
      <c r="D8" s="8">
        <v>3165</v>
      </c>
      <c r="E8" s="8">
        <v>291</v>
      </c>
      <c r="F8" s="8">
        <v>3322</v>
      </c>
      <c r="G8" s="8">
        <v>419</v>
      </c>
      <c r="H8" s="8">
        <v>3787</v>
      </c>
      <c r="I8" s="8">
        <v>384</v>
      </c>
      <c r="J8" s="8">
        <v>4091</v>
      </c>
      <c r="K8" s="8">
        <v>306</v>
      </c>
      <c r="L8" s="8">
        <v>4460</v>
      </c>
      <c r="M8" s="8">
        <v>342</v>
      </c>
      <c r="N8" s="8">
        <v>5172</v>
      </c>
      <c r="O8" s="8">
        <v>336</v>
      </c>
      <c r="P8" s="8">
        <v>5669</v>
      </c>
      <c r="Q8" s="8">
        <v>444</v>
      </c>
      <c r="R8" s="8">
        <v>5981</v>
      </c>
      <c r="S8" s="8">
        <v>515</v>
      </c>
      <c r="T8" s="8">
        <v>6375</v>
      </c>
      <c r="U8" s="8">
        <v>509</v>
      </c>
      <c r="V8" s="8">
        <v>7154</v>
      </c>
      <c r="W8" s="8">
        <v>496</v>
      </c>
      <c r="X8" s="15">
        <v>7917</v>
      </c>
      <c r="Y8" s="15">
        <v>546</v>
      </c>
      <c r="Z8" s="15">
        <f>SUM(Z9:Z12)</f>
        <v>8668</v>
      </c>
      <c r="AA8" s="15">
        <f>SUM(AA9:AA12)</f>
        <v>670</v>
      </c>
      <c r="AB8" s="15">
        <v>8771</v>
      </c>
      <c r="AC8" s="15">
        <v>1013</v>
      </c>
      <c r="AD8" s="15">
        <v>9072</v>
      </c>
      <c r="AE8" s="15">
        <v>1355</v>
      </c>
      <c r="AF8" s="15">
        <v>9483</v>
      </c>
      <c r="AG8" s="15">
        <v>1566</v>
      </c>
    </row>
    <row r="9" spans="1:33">
      <c r="A9" s="9" t="s">
        <v>6</v>
      </c>
      <c r="B9" s="10">
        <v>1594</v>
      </c>
      <c r="C9" s="10">
        <v>183</v>
      </c>
      <c r="D9" s="10">
        <v>1892</v>
      </c>
      <c r="E9" s="10">
        <v>262</v>
      </c>
      <c r="F9" s="10">
        <v>1881</v>
      </c>
      <c r="G9" s="10">
        <v>354</v>
      </c>
      <c r="H9" s="10">
        <v>2028</v>
      </c>
      <c r="I9" s="10">
        <v>318</v>
      </c>
      <c r="J9" s="10">
        <v>2152</v>
      </c>
      <c r="K9" s="10">
        <v>221</v>
      </c>
      <c r="L9" s="10">
        <v>2222</v>
      </c>
      <c r="M9" s="10">
        <v>265</v>
      </c>
      <c r="N9" s="10">
        <v>2509</v>
      </c>
      <c r="O9" s="10">
        <v>254</v>
      </c>
      <c r="P9" s="10">
        <v>2752</v>
      </c>
      <c r="Q9" s="10">
        <v>290</v>
      </c>
      <c r="R9" s="10">
        <v>2836</v>
      </c>
      <c r="S9" s="10">
        <v>318</v>
      </c>
      <c r="T9" s="10">
        <v>2842</v>
      </c>
      <c r="U9" s="10">
        <v>343</v>
      </c>
      <c r="V9" s="10">
        <v>3007</v>
      </c>
      <c r="W9" s="10">
        <v>335</v>
      </c>
      <c r="X9" s="16">
        <v>3229</v>
      </c>
      <c r="Y9" s="16">
        <v>319</v>
      </c>
      <c r="Z9" s="16">
        <v>3481</v>
      </c>
      <c r="AA9" s="16">
        <v>358</v>
      </c>
      <c r="AB9" s="16">
        <v>3411</v>
      </c>
      <c r="AC9" s="16">
        <v>448</v>
      </c>
      <c r="AD9" s="16">
        <v>3414</v>
      </c>
      <c r="AE9" s="16">
        <v>700</v>
      </c>
      <c r="AF9" s="16">
        <v>3494</v>
      </c>
      <c r="AG9" s="16">
        <v>743</v>
      </c>
    </row>
    <row r="10" spans="1:33">
      <c r="A10" s="9" t="s">
        <v>7</v>
      </c>
      <c r="B10" s="10">
        <v>635</v>
      </c>
      <c r="C10" s="10">
        <v>4</v>
      </c>
      <c r="D10" s="10">
        <v>740</v>
      </c>
      <c r="E10" s="10">
        <v>29</v>
      </c>
      <c r="F10" s="10">
        <v>809</v>
      </c>
      <c r="G10" s="10">
        <v>36</v>
      </c>
      <c r="H10" s="10">
        <v>898</v>
      </c>
      <c r="I10" s="10">
        <v>21</v>
      </c>
      <c r="J10" s="10">
        <v>1010</v>
      </c>
      <c r="K10" s="10">
        <v>38</v>
      </c>
      <c r="L10" s="10">
        <v>1086</v>
      </c>
      <c r="M10" s="10">
        <v>31</v>
      </c>
      <c r="N10" s="10">
        <v>1270</v>
      </c>
      <c r="O10" s="10">
        <v>30</v>
      </c>
      <c r="P10" s="10">
        <v>1478</v>
      </c>
      <c r="Q10" s="10">
        <v>87</v>
      </c>
      <c r="R10" s="10">
        <v>1685</v>
      </c>
      <c r="S10" s="10">
        <v>106</v>
      </c>
      <c r="T10" s="10">
        <v>1859</v>
      </c>
      <c r="U10" s="10">
        <v>66</v>
      </c>
      <c r="V10" s="10">
        <v>2120</v>
      </c>
      <c r="W10" s="10">
        <v>65</v>
      </c>
      <c r="X10" s="16">
        <v>2310</v>
      </c>
      <c r="Y10" s="16">
        <v>101</v>
      </c>
      <c r="Z10" s="16">
        <v>2467</v>
      </c>
      <c r="AA10" s="16">
        <v>180</v>
      </c>
      <c r="AB10" s="16">
        <v>2573</v>
      </c>
      <c r="AC10" s="16">
        <v>341</v>
      </c>
      <c r="AD10" s="16">
        <v>2803</v>
      </c>
      <c r="AE10" s="16">
        <v>376</v>
      </c>
      <c r="AF10" s="16">
        <v>2964</v>
      </c>
      <c r="AG10" s="16">
        <v>522</v>
      </c>
    </row>
    <row r="11" spans="1:33">
      <c r="A11" s="9" t="s">
        <v>8</v>
      </c>
      <c r="B11" s="10">
        <v>199</v>
      </c>
      <c r="C11" s="10">
        <v>0</v>
      </c>
      <c r="D11" s="10">
        <v>336</v>
      </c>
      <c r="E11" s="10">
        <v>0</v>
      </c>
      <c r="F11" s="10">
        <v>428</v>
      </c>
      <c r="G11" s="10">
        <v>29</v>
      </c>
      <c r="H11" s="10">
        <v>541</v>
      </c>
      <c r="I11" s="10">
        <v>45</v>
      </c>
      <c r="J11" s="10">
        <v>540</v>
      </c>
      <c r="K11" s="10">
        <v>47</v>
      </c>
      <c r="L11" s="10">
        <v>697</v>
      </c>
      <c r="M11" s="10">
        <v>46</v>
      </c>
      <c r="N11" s="10">
        <v>830</v>
      </c>
      <c r="O11" s="10">
        <v>52</v>
      </c>
      <c r="P11" s="10">
        <v>771</v>
      </c>
      <c r="Q11" s="10">
        <v>67</v>
      </c>
      <c r="R11" s="10">
        <v>813</v>
      </c>
      <c r="S11" s="10">
        <v>91</v>
      </c>
      <c r="T11" s="10">
        <v>951</v>
      </c>
      <c r="U11" s="10">
        <v>100</v>
      </c>
      <c r="V11" s="10">
        <v>1100</v>
      </c>
      <c r="W11" s="10">
        <v>81</v>
      </c>
      <c r="X11" s="16">
        <v>1318</v>
      </c>
      <c r="Y11" s="16">
        <v>83</v>
      </c>
      <c r="Z11" s="16">
        <v>1556</v>
      </c>
      <c r="AA11" s="16">
        <v>81</v>
      </c>
      <c r="AB11" s="16">
        <v>1552</v>
      </c>
      <c r="AC11" s="16">
        <v>149</v>
      </c>
      <c r="AD11" s="16">
        <v>1535</v>
      </c>
      <c r="AE11" s="16">
        <v>205</v>
      </c>
      <c r="AF11" s="16">
        <v>1650</v>
      </c>
      <c r="AG11" s="16">
        <v>251</v>
      </c>
    </row>
    <row r="12" spans="1:33">
      <c r="A12" s="9" t="s">
        <v>9</v>
      </c>
      <c r="B12" s="10">
        <v>152</v>
      </c>
      <c r="C12" s="10">
        <v>0</v>
      </c>
      <c r="D12" s="10">
        <v>197</v>
      </c>
      <c r="E12" s="10">
        <v>0</v>
      </c>
      <c r="F12" s="10">
        <v>204</v>
      </c>
      <c r="G12" s="10">
        <v>0</v>
      </c>
      <c r="H12" s="10">
        <v>320</v>
      </c>
      <c r="I12" s="10">
        <v>0</v>
      </c>
      <c r="J12" s="10">
        <v>389</v>
      </c>
      <c r="K12" s="10">
        <v>0</v>
      </c>
      <c r="L12" s="10">
        <v>455</v>
      </c>
      <c r="M12" s="10">
        <v>0</v>
      </c>
      <c r="N12" s="10">
        <v>563</v>
      </c>
      <c r="O12" s="10">
        <v>0</v>
      </c>
      <c r="P12" s="10">
        <v>668</v>
      </c>
      <c r="Q12" s="10">
        <v>0</v>
      </c>
      <c r="R12" s="10">
        <v>647</v>
      </c>
      <c r="S12" s="10">
        <v>0</v>
      </c>
      <c r="T12" s="10">
        <v>723</v>
      </c>
      <c r="U12" s="10">
        <v>0</v>
      </c>
      <c r="V12" s="10">
        <v>927</v>
      </c>
      <c r="W12" s="10">
        <v>15</v>
      </c>
      <c r="X12" s="16">
        <v>1060</v>
      </c>
      <c r="Y12" s="16">
        <v>43</v>
      </c>
      <c r="Z12" s="16">
        <v>1164</v>
      </c>
      <c r="AA12" s="16">
        <v>51</v>
      </c>
      <c r="AB12" s="16">
        <v>1235</v>
      </c>
      <c r="AC12" s="16">
        <v>75</v>
      </c>
      <c r="AD12" s="16">
        <v>1320</v>
      </c>
      <c r="AE12" s="16">
        <v>74</v>
      </c>
      <c r="AF12" s="16">
        <v>1375</v>
      </c>
      <c r="AG12" s="16">
        <v>50</v>
      </c>
    </row>
    <row r="13" spans="1:33">
      <c r="A13" s="7" t="s">
        <v>10</v>
      </c>
      <c r="B13" s="8">
        <v>6210</v>
      </c>
      <c r="C13" s="8">
        <v>102</v>
      </c>
      <c r="D13" s="8">
        <v>7072</v>
      </c>
      <c r="E13" s="8">
        <v>296</v>
      </c>
      <c r="F13" s="8">
        <v>7694</v>
      </c>
      <c r="G13" s="8">
        <v>521</v>
      </c>
      <c r="H13" s="8">
        <v>8291</v>
      </c>
      <c r="I13" s="8">
        <v>607</v>
      </c>
      <c r="J13" s="8">
        <v>8894</v>
      </c>
      <c r="K13" s="8">
        <v>684</v>
      </c>
      <c r="L13" s="8">
        <v>9836</v>
      </c>
      <c r="M13" s="8">
        <v>822</v>
      </c>
      <c r="N13" s="8">
        <v>11086</v>
      </c>
      <c r="O13" s="8">
        <v>1211</v>
      </c>
      <c r="P13" s="8">
        <v>12302</v>
      </c>
      <c r="Q13" s="8">
        <v>1426</v>
      </c>
      <c r="R13" s="8">
        <v>13559</v>
      </c>
      <c r="S13" s="8">
        <v>1589</v>
      </c>
      <c r="T13" s="8">
        <v>14992</v>
      </c>
      <c r="U13" s="8">
        <v>1662</v>
      </c>
      <c r="V13" s="8">
        <v>16753</v>
      </c>
      <c r="W13" s="8">
        <v>1569</v>
      </c>
      <c r="X13" s="17">
        <v>18459</v>
      </c>
      <c r="Y13" s="17">
        <v>2167</v>
      </c>
      <c r="Z13" s="17">
        <f>SUM(Z14:Z22)</f>
        <v>19610</v>
      </c>
      <c r="AA13" s="17">
        <f>SUM(AA14:AA22)</f>
        <v>2782</v>
      </c>
      <c r="AB13" s="17">
        <v>20812</v>
      </c>
      <c r="AC13" s="17">
        <v>3882</v>
      </c>
      <c r="AD13" s="17">
        <v>21354</v>
      </c>
      <c r="AE13" s="17">
        <v>4067</v>
      </c>
      <c r="AF13" s="17">
        <v>22897</v>
      </c>
      <c r="AG13" s="17">
        <v>5227</v>
      </c>
    </row>
    <row r="14" spans="1:33">
      <c r="A14" s="9" t="s">
        <v>11</v>
      </c>
      <c r="B14" s="10">
        <v>135</v>
      </c>
      <c r="C14" s="10">
        <v>0</v>
      </c>
      <c r="D14" s="10">
        <v>169</v>
      </c>
      <c r="E14" s="10">
        <v>0</v>
      </c>
      <c r="F14" s="10">
        <v>202</v>
      </c>
      <c r="G14" s="10">
        <v>0</v>
      </c>
      <c r="H14" s="10">
        <v>196</v>
      </c>
      <c r="I14" s="10">
        <v>8</v>
      </c>
      <c r="J14" s="10">
        <v>321</v>
      </c>
      <c r="K14" s="10">
        <v>0</v>
      </c>
      <c r="L14" s="10">
        <v>413</v>
      </c>
      <c r="M14" s="10">
        <v>0</v>
      </c>
      <c r="N14" s="10">
        <v>461</v>
      </c>
      <c r="O14" s="10">
        <v>0</v>
      </c>
      <c r="P14" s="10">
        <v>541</v>
      </c>
      <c r="Q14" s="10">
        <v>0</v>
      </c>
      <c r="R14" s="10">
        <v>598</v>
      </c>
      <c r="S14" s="10">
        <v>0</v>
      </c>
      <c r="T14" s="10">
        <v>692</v>
      </c>
      <c r="U14" s="10">
        <v>0</v>
      </c>
      <c r="V14" s="10">
        <v>769</v>
      </c>
      <c r="W14" s="10">
        <v>14</v>
      </c>
      <c r="X14" s="16">
        <v>775</v>
      </c>
      <c r="Y14" s="16">
        <v>47</v>
      </c>
      <c r="Z14" s="16">
        <v>811</v>
      </c>
      <c r="AA14" s="16">
        <v>93</v>
      </c>
      <c r="AB14" s="16">
        <v>635</v>
      </c>
      <c r="AC14" s="16">
        <v>103</v>
      </c>
      <c r="AD14" s="16">
        <v>756</v>
      </c>
      <c r="AE14" s="16">
        <v>159</v>
      </c>
      <c r="AF14" s="16">
        <v>935</v>
      </c>
      <c r="AG14" s="16">
        <v>176</v>
      </c>
    </row>
    <row r="15" spans="1:33">
      <c r="A15" s="9" t="s">
        <v>12</v>
      </c>
      <c r="B15" s="10">
        <v>1172</v>
      </c>
      <c r="C15" s="10">
        <v>88</v>
      </c>
      <c r="D15" s="10">
        <v>1351</v>
      </c>
      <c r="E15" s="10">
        <v>200</v>
      </c>
      <c r="F15" s="10">
        <v>1548</v>
      </c>
      <c r="G15" s="10">
        <v>255</v>
      </c>
      <c r="H15" s="10">
        <v>1760</v>
      </c>
      <c r="I15" s="10">
        <v>315</v>
      </c>
      <c r="J15" s="10">
        <v>1732</v>
      </c>
      <c r="K15" s="10">
        <v>304</v>
      </c>
      <c r="L15" s="10">
        <v>2006</v>
      </c>
      <c r="M15" s="10">
        <v>305</v>
      </c>
      <c r="N15" s="10">
        <v>2510</v>
      </c>
      <c r="O15" s="10">
        <v>386</v>
      </c>
      <c r="P15" s="10">
        <v>2724</v>
      </c>
      <c r="Q15" s="10">
        <v>393</v>
      </c>
      <c r="R15" s="10">
        <v>2796</v>
      </c>
      <c r="S15" s="10">
        <v>380</v>
      </c>
      <c r="T15" s="10">
        <v>2972</v>
      </c>
      <c r="U15" s="10">
        <v>392</v>
      </c>
      <c r="V15" s="10">
        <v>3277</v>
      </c>
      <c r="W15" s="10">
        <v>310</v>
      </c>
      <c r="X15" s="16">
        <v>3689</v>
      </c>
      <c r="Y15" s="16">
        <v>531</v>
      </c>
      <c r="Z15" s="16">
        <v>4040</v>
      </c>
      <c r="AA15" s="16">
        <v>651</v>
      </c>
      <c r="AB15" s="16">
        <v>4535</v>
      </c>
      <c r="AC15" s="16">
        <v>778</v>
      </c>
      <c r="AD15" s="16">
        <v>4434</v>
      </c>
      <c r="AE15" s="16">
        <v>863</v>
      </c>
      <c r="AF15" s="16">
        <v>4687</v>
      </c>
      <c r="AG15" s="16">
        <v>1220</v>
      </c>
    </row>
    <row r="16" spans="1:33">
      <c r="A16" s="9" t="s">
        <v>13</v>
      </c>
      <c r="B16" s="10">
        <v>1127</v>
      </c>
      <c r="C16" s="10">
        <v>0</v>
      </c>
      <c r="D16" s="10">
        <v>1294</v>
      </c>
      <c r="E16" s="10">
        <v>41</v>
      </c>
      <c r="F16" s="10">
        <v>1603</v>
      </c>
      <c r="G16" s="10">
        <v>68</v>
      </c>
      <c r="H16" s="10">
        <v>1675</v>
      </c>
      <c r="I16" s="10">
        <v>97</v>
      </c>
      <c r="J16" s="10">
        <v>1615</v>
      </c>
      <c r="K16" s="10">
        <v>183</v>
      </c>
      <c r="L16" s="10">
        <v>1629</v>
      </c>
      <c r="M16" s="10">
        <v>246</v>
      </c>
      <c r="N16" s="10">
        <v>1857</v>
      </c>
      <c r="O16" s="10">
        <v>422</v>
      </c>
      <c r="P16" s="10">
        <v>1951</v>
      </c>
      <c r="Q16" s="10">
        <v>463</v>
      </c>
      <c r="R16" s="10">
        <v>2180</v>
      </c>
      <c r="S16" s="10">
        <v>608</v>
      </c>
      <c r="T16" s="10">
        <v>2265</v>
      </c>
      <c r="U16" s="10">
        <v>596</v>
      </c>
      <c r="V16" s="10">
        <v>2481</v>
      </c>
      <c r="W16" s="10">
        <v>578</v>
      </c>
      <c r="X16" s="16">
        <v>2779</v>
      </c>
      <c r="Y16" s="16">
        <v>663</v>
      </c>
      <c r="Z16" s="16">
        <v>2937</v>
      </c>
      <c r="AA16" s="16">
        <v>765</v>
      </c>
      <c r="AB16" s="16">
        <v>3095</v>
      </c>
      <c r="AC16" s="16">
        <v>695</v>
      </c>
      <c r="AD16" s="16">
        <v>3235</v>
      </c>
      <c r="AE16" s="16">
        <v>652</v>
      </c>
      <c r="AF16" s="16">
        <v>3309</v>
      </c>
      <c r="AG16" s="16">
        <v>646</v>
      </c>
    </row>
    <row r="17" spans="1:33">
      <c r="A17" s="9" t="s">
        <v>14</v>
      </c>
      <c r="B17" s="10">
        <v>107</v>
      </c>
      <c r="C17" s="10">
        <v>0</v>
      </c>
      <c r="D17" s="10">
        <v>143</v>
      </c>
      <c r="E17" s="10">
        <v>0</v>
      </c>
      <c r="F17" s="10">
        <v>209</v>
      </c>
      <c r="G17" s="10">
        <v>0</v>
      </c>
      <c r="H17" s="10">
        <v>238</v>
      </c>
      <c r="I17" s="10">
        <v>0</v>
      </c>
      <c r="J17" s="10">
        <v>239</v>
      </c>
      <c r="K17" s="10">
        <v>0</v>
      </c>
      <c r="L17" s="10">
        <v>337</v>
      </c>
      <c r="M17" s="10">
        <v>0</v>
      </c>
      <c r="N17" s="10">
        <v>404</v>
      </c>
      <c r="O17" s="10">
        <v>0</v>
      </c>
      <c r="P17" s="10">
        <v>476</v>
      </c>
      <c r="Q17" s="10">
        <v>0</v>
      </c>
      <c r="R17" s="10">
        <v>518</v>
      </c>
      <c r="S17" s="10">
        <v>0</v>
      </c>
      <c r="T17" s="10">
        <v>538</v>
      </c>
      <c r="U17" s="10">
        <v>0</v>
      </c>
      <c r="V17" s="10">
        <v>667</v>
      </c>
      <c r="W17" s="10">
        <v>0</v>
      </c>
      <c r="X17" s="16">
        <v>759</v>
      </c>
      <c r="Y17" s="16">
        <v>7</v>
      </c>
      <c r="Z17" s="16">
        <v>794</v>
      </c>
      <c r="AA17" s="16">
        <v>62</v>
      </c>
      <c r="AB17" s="16">
        <v>811</v>
      </c>
      <c r="AC17" s="16">
        <v>84</v>
      </c>
      <c r="AD17" s="16">
        <v>838</v>
      </c>
      <c r="AE17" s="16">
        <v>92</v>
      </c>
      <c r="AF17" s="16">
        <v>881</v>
      </c>
      <c r="AG17" s="16">
        <v>142</v>
      </c>
    </row>
    <row r="18" spans="1:33">
      <c r="A18" s="9" t="s">
        <v>15</v>
      </c>
      <c r="B18" s="10">
        <v>1399</v>
      </c>
      <c r="C18" s="10">
        <v>0</v>
      </c>
      <c r="D18" s="10">
        <v>1241</v>
      </c>
      <c r="E18" s="10">
        <v>0</v>
      </c>
      <c r="F18" s="10">
        <v>1167</v>
      </c>
      <c r="G18" s="10">
        <v>0</v>
      </c>
      <c r="H18" s="10">
        <v>1145</v>
      </c>
      <c r="I18" s="10">
        <v>0</v>
      </c>
      <c r="J18" s="10">
        <v>1231</v>
      </c>
      <c r="K18" s="10">
        <v>0</v>
      </c>
      <c r="L18" s="10">
        <v>1351</v>
      </c>
      <c r="M18" s="10">
        <v>0</v>
      </c>
      <c r="N18" s="10">
        <v>1495</v>
      </c>
      <c r="O18" s="10">
        <v>0</v>
      </c>
      <c r="P18" s="10">
        <v>1681</v>
      </c>
      <c r="Q18" s="10">
        <v>20</v>
      </c>
      <c r="R18" s="10">
        <v>1907</v>
      </c>
      <c r="S18" s="10">
        <v>35</v>
      </c>
      <c r="T18" s="10">
        <v>2182</v>
      </c>
      <c r="U18" s="10">
        <v>48</v>
      </c>
      <c r="V18" s="10">
        <v>2557</v>
      </c>
      <c r="W18" s="10">
        <v>67</v>
      </c>
      <c r="X18" s="16">
        <v>2575</v>
      </c>
      <c r="Y18" s="16">
        <v>116</v>
      </c>
      <c r="Z18" s="16">
        <v>2723</v>
      </c>
      <c r="AA18" s="16">
        <v>261</v>
      </c>
      <c r="AB18" s="16">
        <v>2896</v>
      </c>
      <c r="AC18" s="16">
        <v>404</v>
      </c>
      <c r="AD18" s="16">
        <v>3104</v>
      </c>
      <c r="AE18" s="16">
        <v>294</v>
      </c>
      <c r="AF18" s="16">
        <v>3264</v>
      </c>
      <c r="AG18" s="16">
        <v>497</v>
      </c>
    </row>
    <row r="19" spans="1:33">
      <c r="A19" s="9" t="s">
        <v>16</v>
      </c>
      <c r="B19" s="10">
        <v>1526</v>
      </c>
      <c r="C19" s="10">
        <v>14</v>
      </c>
      <c r="D19" s="10">
        <v>1942</v>
      </c>
      <c r="E19" s="10">
        <v>55</v>
      </c>
      <c r="F19" s="10">
        <v>1872</v>
      </c>
      <c r="G19" s="10">
        <v>175</v>
      </c>
      <c r="H19" s="10">
        <v>1892</v>
      </c>
      <c r="I19" s="10">
        <v>159</v>
      </c>
      <c r="J19" s="10">
        <v>2079</v>
      </c>
      <c r="K19" s="10">
        <v>154</v>
      </c>
      <c r="L19" s="10">
        <v>2376</v>
      </c>
      <c r="M19" s="10">
        <v>218</v>
      </c>
      <c r="N19" s="10">
        <v>2527</v>
      </c>
      <c r="O19" s="10">
        <v>323</v>
      </c>
      <c r="P19" s="10">
        <v>2811</v>
      </c>
      <c r="Q19" s="10">
        <v>441</v>
      </c>
      <c r="R19" s="10">
        <v>3068</v>
      </c>
      <c r="S19" s="10">
        <v>447</v>
      </c>
      <c r="T19" s="10">
        <v>3387</v>
      </c>
      <c r="U19" s="10">
        <v>486</v>
      </c>
      <c r="V19" s="10">
        <v>3730</v>
      </c>
      <c r="W19" s="10">
        <v>453</v>
      </c>
      <c r="X19" s="16">
        <v>4002</v>
      </c>
      <c r="Y19" s="16">
        <v>592</v>
      </c>
      <c r="Z19" s="16">
        <v>4011</v>
      </c>
      <c r="AA19" s="16">
        <v>690</v>
      </c>
      <c r="AB19" s="16">
        <v>4213</v>
      </c>
      <c r="AC19" s="16">
        <v>637</v>
      </c>
      <c r="AD19" s="16">
        <v>4086</v>
      </c>
      <c r="AE19" s="16">
        <v>826</v>
      </c>
      <c r="AF19" s="16">
        <v>4606</v>
      </c>
      <c r="AG19" s="16">
        <v>937</v>
      </c>
    </row>
    <row r="20" spans="1:33">
      <c r="A20" s="9" t="s">
        <v>17</v>
      </c>
      <c r="B20" s="10">
        <v>18</v>
      </c>
      <c r="C20" s="10">
        <v>0</v>
      </c>
      <c r="D20" s="10">
        <v>58</v>
      </c>
      <c r="E20" s="10">
        <v>0</v>
      </c>
      <c r="F20" s="10">
        <v>95</v>
      </c>
      <c r="G20" s="10">
        <v>0</v>
      </c>
      <c r="H20" s="10">
        <v>155</v>
      </c>
      <c r="I20" s="10">
        <v>0</v>
      </c>
      <c r="J20" s="10">
        <v>237</v>
      </c>
      <c r="K20" s="10">
        <v>0</v>
      </c>
      <c r="L20" s="10">
        <v>270</v>
      </c>
      <c r="M20" s="10">
        <v>0</v>
      </c>
      <c r="N20" s="10">
        <v>291</v>
      </c>
      <c r="O20" s="10">
        <v>0</v>
      </c>
      <c r="P20" s="10">
        <v>339</v>
      </c>
      <c r="Q20" s="10">
        <v>0</v>
      </c>
      <c r="R20" s="10">
        <v>390</v>
      </c>
      <c r="S20" s="10">
        <v>0</v>
      </c>
      <c r="T20" s="10">
        <v>485</v>
      </c>
      <c r="U20" s="10">
        <v>0</v>
      </c>
      <c r="V20" s="10">
        <v>563</v>
      </c>
      <c r="W20" s="10">
        <v>0</v>
      </c>
      <c r="X20" s="16">
        <v>728</v>
      </c>
      <c r="Y20" s="16">
        <v>20</v>
      </c>
      <c r="Z20" s="16">
        <v>864</v>
      </c>
      <c r="AA20" s="16">
        <v>39</v>
      </c>
      <c r="AB20" s="16">
        <v>750</v>
      </c>
      <c r="AC20" s="16">
        <v>38</v>
      </c>
      <c r="AD20" s="16">
        <v>967</v>
      </c>
      <c r="AE20" s="16">
        <v>40</v>
      </c>
      <c r="AF20" s="16">
        <v>1061</v>
      </c>
      <c r="AG20" s="16">
        <v>57</v>
      </c>
    </row>
    <row r="21" spans="1:33">
      <c r="A21" s="9" t="s">
        <v>18</v>
      </c>
      <c r="B21" s="10">
        <v>682</v>
      </c>
      <c r="C21" s="10">
        <v>0</v>
      </c>
      <c r="D21" s="10">
        <v>756</v>
      </c>
      <c r="E21" s="10">
        <v>0</v>
      </c>
      <c r="F21" s="10">
        <v>834</v>
      </c>
      <c r="G21" s="10">
        <v>23</v>
      </c>
      <c r="H21" s="10">
        <v>1045</v>
      </c>
      <c r="I21" s="10">
        <v>28</v>
      </c>
      <c r="J21" s="10">
        <v>1214</v>
      </c>
      <c r="K21" s="10">
        <v>43</v>
      </c>
      <c r="L21" s="10">
        <v>1207</v>
      </c>
      <c r="M21" s="10">
        <v>53</v>
      </c>
      <c r="N21" s="10">
        <v>1260</v>
      </c>
      <c r="O21" s="10">
        <v>65</v>
      </c>
      <c r="P21" s="10">
        <v>1447</v>
      </c>
      <c r="Q21" s="10">
        <v>75</v>
      </c>
      <c r="R21" s="10">
        <v>1611</v>
      </c>
      <c r="S21" s="10">
        <v>88</v>
      </c>
      <c r="T21" s="10">
        <v>1788</v>
      </c>
      <c r="U21" s="10">
        <v>108</v>
      </c>
      <c r="V21" s="10">
        <v>1860</v>
      </c>
      <c r="W21" s="10">
        <v>123</v>
      </c>
      <c r="X21" s="16">
        <v>2096</v>
      </c>
      <c r="Y21" s="16">
        <v>166</v>
      </c>
      <c r="Z21" s="16">
        <v>2239</v>
      </c>
      <c r="AA21" s="16">
        <v>199</v>
      </c>
      <c r="AB21" s="16">
        <v>2614</v>
      </c>
      <c r="AC21" s="16">
        <v>1110</v>
      </c>
      <c r="AD21" s="16">
        <v>2609</v>
      </c>
      <c r="AE21" s="16">
        <v>1118</v>
      </c>
      <c r="AF21" s="16">
        <v>2667</v>
      </c>
      <c r="AG21" s="16">
        <v>1521</v>
      </c>
    </row>
    <row r="22" spans="1:33">
      <c r="A22" s="9" t="s">
        <v>19</v>
      </c>
      <c r="B22" s="10">
        <v>44</v>
      </c>
      <c r="C22" s="10">
        <v>0</v>
      </c>
      <c r="D22" s="10">
        <v>118</v>
      </c>
      <c r="E22" s="10">
        <v>0</v>
      </c>
      <c r="F22" s="10">
        <v>164</v>
      </c>
      <c r="G22" s="10">
        <v>0</v>
      </c>
      <c r="H22" s="10">
        <v>185</v>
      </c>
      <c r="I22" s="10">
        <v>0</v>
      </c>
      <c r="J22" s="10">
        <v>226</v>
      </c>
      <c r="K22" s="10">
        <v>0</v>
      </c>
      <c r="L22" s="10">
        <v>247</v>
      </c>
      <c r="M22" s="10">
        <v>0</v>
      </c>
      <c r="N22" s="10">
        <v>281</v>
      </c>
      <c r="O22" s="10">
        <v>15</v>
      </c>
      <c r="P22" s="10">
        <v>332</v>
      </c>
      <c r="Q22" s="10">
        <v>34</v>
      </c>
      <c r="R22" s="10">
        <v>491</v>
      </c>
      <c r="S22" s="10">
        <v>31</v>
      </c>
      <c r="T22" s="10">
        <v>683</v>
      </c>
      <c r="U22" s="10">
        <v>32</v>
      </c>
      <c r="V22" s="10">
        <v>849</v>
      </c>
      <c r="W22" s="10">
        <v>24</v>
      </c>
      <c r="X22" s="16">
        <v>1056</v>
      </c>
      <c r="Y22" s="16">
        <v>25</v>
      </c>
      <c r="Z22" s="16">
        <v>1191</v>
      </c>
      <c r="AA22" s="16">
        <v>22</v>
      </c>
      <c r="AB22" s="16">
        <v>1263</v>
      </c>
      <c r="AC22" s="16">
        <v>33</v>
      </c>
      <c r="AD22" s="16">
        <v>1325</v>
      </c>
      <c r="AE22" s="16">
        <v>23</v>
      </c>
      <c r="AF22" s="16">
        <v>1487</v>
      </c>
      <c r="AG22" s="16">
        <v>31</v>
      </c>
    </row>
    <row r="23" spans="1:33">
      <c r="A23" s="7" t="s">
        <v>20</v>
      </c>
      <c r="B23" s="8">
        <v>767</v>
      </c>
      <c r="C23" s="8">
        <v>0</v>
      </c>
      <c r="D23" s="8">
        <v>932</v>
      </c>
      <c r="E23" s="8">
        <v>100</v>
      </c>
      <c r="F23" s="8">
        <v>1220</v>
      </c>
      <c r="G23" s="8">
        <v>103</v>
      </c>
      <c r="H23" s="8">
        <v>1574</v>
      </c>
      <c r="I23" s="8">
        <v>100</v>
      </c>
      <c r="J23" s="8">
        <v>1855</v>
      </c>
      <c r="K23" s="8">
        <v>104</v>
      </c>
      <c r="L23" s="8">
        <v>2192</v>
      </c>
      <c r="M23" s="8">
        <v>122</v>
      </c>
      <c r="N23" s="8">
        <v>2683</v>
      </c>
      <c r="O23" s="8">
        <v>137</v>
      </c>
      <c r="P23" s="8">
        <v>3208</v>
      </c>
      <c r="Q23" s="8">
        <v>209</v>
      </c>
      <c r="R23" s="8">
        <v>3405</v>
      </c>
      <c r="S23" s="8">
        <v>170</v>
      </c>
      <c r="T23" s="8">
        <v>3737</v>
      </c>
      <c r="U23" s="8">
        <v>274</v>
      </c>
      <c r="V23" s="8">
        <v>4180</v>
      </c>
      <c r="W23" s="8">
        <v>225</v>
      </c>
      <c r="X23" s="17">
        <v>4683</v>
      </c>
      <c r="Y23" s="17">
        <v>319</v>
      </c>
      <c r="Z23" s="17">
        <f>SUM(Z24:Z30)</f>
        <v>4771</v>
      </c>
      <c r="AA23" s="17">
        <f>SUM(AA24:AA30)</f>
        <v>496</v>
      </c>
      <c r="AB23" s="17">
        <v>4842</v>
      </c>
      <c r="AC23" s="17">
        <v>1002</v>
      </c>
      <c r="AD23" s="17">
        <v>5098</v>
      </c>
      <c r="AE23" s="17">
        <v>1193</v>
      </c>
      <c r="AF23" s="17">
        <v>5551</v>
      </c>
      <c r="AG23" s="17">
        <v>1478</v>
      </c>
    </row>
    <row r="24" spans="1:33">
      <c r="A24" s="9" t="s">
        <v>21</v>
      </c>
      <c r="B24" s="10">
        <v>0</v>
      </c>
      <c r="C24" s="10">
        <v>0</v>
      </c>
      <c r="D24" s="10">
        <v>0</v>
      </c>
      <c r="E24" s="10">
        <v>0</v>
      </c>
      <c r="F24" s="10">
        <v>10</v>
      </c>
      <c r="G24" s="10">
        <v>0</v>
      </c>
      <c r="H24" s="10">
        <v>18</v>
      </c>
      <c r="I24" s="10">
        <v>0</v>
      </c>
      <c r="J24" s="10">
        <v>28</v>
      </c>
      <c r="K24" s="10">
        <v>0</v>
      </c>
      <c r="L24" s="10">
        <v>19</v>
      </c>
      <c r="M24" s="10">
        <v>0</v>
      </c>
      <c r="N24" s="10">
        <v>74</v>
      </c>
      <c r="O24" s="10">
        <v>0</v>
      </c>
      <c r="P24" s="10">
        <v>117</v>
      </c>
      <c r="Q24" s="10">
        <v>0</v>
      </c>
      <c r="R24" s="10">
        <v>139</v>
      </c>
      <c r="S24" s="10">
        <v>0</v>
      </c>
      <c r="T24" s="10">
        <v>142</v>
      </c>
      <c r="U24" s="10">
        <v>0</v>
      </c>
      <c r="V24" s="10">
        <v>156</v>
      </c>
      <c r="W24" s="10">
        <v>0</v>
      </c>
      <c r="X24" s="16">
        <v>168</v>
      </c>
      <c r="Y24" s="16">
        <v>0</v>
      </c>
      <c r="Z24" s="16">
        <v>198</v>
      </c>
      <c r="AA24" s="16">
        <v>0</v>
      </c>
      <c r="AB24" s="16">
        <v>133</v>
      </c>
      <c r="AC24" s="16">
        <v>0</v>
      </c>
      <c r="AD24" s="16">
        <v>168</v>
      </c>
      <c r="AE24" s="16">
        <v>18</v>
      </c>
      <c r="AF24" s="16">
        <v>217</v>
      </c>
      <c r="AG24" s="16">
        <v>41</v>
      </c>
    </row>
    <row r="25" spans="1:33">
      <c r="A25" s="9" t="s">
        <v>22</v>
      </c>
      <c r="B25" s="10">
        <v>175</v>
      </c>
      <c r="C25" s="10">
        <v>0</v>
      </c>
      <c r="D25" s="10">
        <v>262</v>
      </c>
      <c r="E25" s="10">
        <v>100</v>
      </c>
      <c r="F25" s="10">
        <v>395</v>
      </c>
      <c r="G25" s="10">
        <v>103</v>
      </c>
      <c r="H25" s="10">
        <v>474</v>
      </c>
      <c r="I25" s="10">
        <v>88</v>
      </c>
      <c r="J25" s="10">
        <v>635</v>
      </c>
      <c r="K25" s="10">
        <v>90</v>
      </c>
      <c r="L25" s="10">
        <v>789</v>
      </c>
      <c r="M25" s="10">
        <v>105</v>
      </c>
      <c r="N25" s="10">
        <v>910</v>
      </c>
      <c r="O25" s="10">
        <v>119</v>
      </c>
      <c r="P25" s="10">
        <v>1034</v>
      </c>
      <c r="Q25" s="10">
        <v>179</v>
      </c>
      <c r="R25" s="10">
        <v>1048</v>
      </c>
      <c r="S25" s="10">
        <v>141</v>
      </c>
      <c r="T25" s="10">
        <v>1067</v>
      </c>
      <c r="U25" s="10">
        <v>146</v>
      </c>
      <c r="V25" s="10">
        <v>1116</v>
      </c>
      <c r="W25" s="10">
        <v>156</v>
      </c>
      <c r="X25" s="16">
        <v>1242</v>
      </c>
      <c r="Y25" s="16">
        <v>163</v>
      </c>
      <c r="Z25" s="16">
        <v>1194</v>
      </c>
      <c r="AA25" s="16">
        <v>158</v>
      </c>
      <c r="AB25" s="16">
        <v>1266</v>
      </c>
      <c r="AC25" s="16">
        <v>138</v>
      </c>
      <c r="AD25" s="16">
        <v>1327</v>
      </c>
      <c r="AE25" s="16">
        <v>351</v>
      </c>
      <c r="AF25" s="16">
        <v>1440</v>
      </c>
      <c r="AG25" s="16">
        <v>321</v>
      </c>
    </row>
    <row r="26" spans="1:33">
      <c r="A26" s="9" t="s">
        <v>23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55</v>
      </c>
      <c r="O26" s="10">
        <v>0</v>
      </c>
      <c r="P26" s="10">
        <v>99</v>
      </c>
      <c r="Q26" s="10">
        <v>0</v>
      </c>
      <c r="R26" s="10">
        <v>115</v>
      </c>
      <c r="S26" s="10">
        <v>0</v>
      </c>
      <c r="T26" s="10">
        <v>111</v>
      </c>
      <c r="U26" s="10">
        <v>0</v>
      </c>
      <c r="V26" s="10">
        <v>131</v>
      </c>
      <c r="W26" s="10">
        <v>0</v>
      </c>
      <c r="X26" s="16">
        <v>153</v>
      </c>
      <c r="Y26" s="16">
        <v>0</v>
      </c>
      <c r="Z26" s="16">
        <v>149</v>
      </c>
      <c r="AA26" s="16">
        <v>0</v>
      </c>
      <c r="AB26" s="16">
        <v>92</v>
      </c>
      <c r="AC26" s="16">
        <v>0</v>
      </c>
      <c r="AD26" s="16">
        <v>87</v>
      </c>
      <c r="AE26" s="16">
        <v>0</v>
      </c>
      <c r="AF26" s="16">
        <v>101</v>
      </c>
      <c r="AG26" s="16">
        <v>0</v>
      </c>
    </row>
    <row r="27" spans="1:33">
      <c r="A27" s="9" t="s">
        <v>24</v>
      </c>
      <c r="B27" s="10">
        <v>592</v>
      </c>
      <c r="C27" s="10">
        <v>0</v>
      </c>
      <c r="D27" s="10">
        <v>670</v>
      </c>
      <c r="E27" s="10">
        <v>0</v>
      </c>
      <c r="F27" s="10">
        <v>763</v>
      </c>
      <c r="G27" s="10">
        <v>0</v>
      </c>
      <c r="H27" s="10">
        <v>993</v>
      </c>
      <c r="I27" s="10">
        <v>12</v>
      </c>
      <c r="J27" s="10">
        <v>1075</v>
      </c>
      <c r="K27" s="10">
        <v>14</v>
      </c>
      <c r="L27" s="10">
        <v>1264</v>
      </c>
      <c r="M27" s="10">
        <v>17</v>
      </c>
      <c r="N27" s="10">
        <v>1446</v>
      </c>
      <c r="O27" s="10">
        <v>18</v>
      </c>
      <c r="P27" s="10">
        <v>1607</v>
      </c>
      <c r="Q27" s="10">
        <v>18</v>
      </c>
      <c r="R27" s="10">
        <v>1710</v>
      </c>
      <c r="S27" s="10">
        <v>17</v>
      </c>
      <c r="T27" s="10">
        <v>1987</v>
      </c>
      <c r="U27" s="10">
        <v>123</v>
      </c>
      <c r="V27" s="10">
        <v>2267</v>
      </c>
      <c r="W27" s="10">
        <v>54</v>
      </c>
      <c r="X27" s="16">
        <v>2477</v>
      </c>
      <c r="Y27" s="16">
        <v>102</v>
      </c>
      <c r="Z27" s="16">
        <v>2524</v>
      </c>
      <c r="AA27" s="16">
        <v>232</v>
      </c>
      <c r="AB27" s="16">
        <v>2561</v>
      </c>
      <c r="AC27" s="16">
        <v>369</v>
      </c>
      <c r="AD27" s="16">
        <v>2637</v>
      </c>
      <c r="AE27" s="16">
        <v>560</v>
      </c>
      <c r="AF27" s="16">
        <v>2764</v>
      </c>
      <c r="AG27" s="16">
        <v>849</v>
      </c>
    </row>
    <row r="28" spans="1:33">
      <c r="A28" s="9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52</v>
      </c>
      <c r="G28" s="10">
        <v>0</v>
      </c>
      <c r="H28" s="10">
        <v>74</v>
      </c>
      <c r="I28" s="10">
        <v>0</v>
      </c>
      <c r="J28" s="10">
        <v>76</v>
      </c>
      <c r="K28" s="10">
        <v>0</v>
      </c>
      <c r="L28" s="10">
        <v>61</v>
      </c>
      <c r="M28" s="10">
        <v>0</v>
      </c>
      <c r="N28" s="10">
        <v>110</v>
      </c>
      <c r="O28" s="10">
        <v>0</v>
      </c>
      <c r="P28" s="10">
        <v>212</v>
      </c>
      <c r="Q28" s="10">
        <v>0</v>
      </c>
      <c r="R28" s="10">
        <v>185</v>
      </c>
      <c r="S28" s="10">
        <v>0</v>
      </c>
      <c r="T28" s="10">
        <v>199</v>
      </c>
      <c r="U28" s="10">
        <v>0</v>
      </c>
      <c r="V28" s="10">
        <v>222</v>
      </c>
      <c r="W28" s="10">
        <v>0</v>
      </c>
      <c r="X28" s="16">
        <v>288</v>
      </c>
      <c r="Y28" s="16">
        <v>0</v>
      </c>
      <c r="Z28" s="16">
        <v>289</v>
      </c>
      <c r="AA28" s="16">
        <v>26</v>
      </c>
      <c r="AB28" s="16">
        <v>337</v>
      </c>
      <c r="AC28" s="16">
        <v>302</v>
      </c>
      <c r="AD28" s="16">
        <v>376</v>
      </c>
      <c r="AE28" s="16">
        <v>30</v>
      </c>
      <c r="AF28" s="16">
        <v>402</v>
      </c>
      <c r="AG28" s="16">
        <v>46</v>
      </c>
    </row>
    <row r="29" spans="1:33">
      <c r="A29" s="9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15</v>
      </c>
      <c r="K29" s="10">
        <v>0</v>
      </c>
      <c r="L29" s="10">
        <v>30</v>
      </c>
      <c r="M29" s="10">
        <v>0</v>
      </c>
      <c r="N29" s="10">
        <v>32</v>
      </c>
      <c r="O29" s="10">
        <v>0</v>
      </c>
      <c r="P29" s="10">
        <v>51</v>
      </c>
      <c r="Q29" s="10">
        <v>0</v>
      </c>
      <c r="R29" s="10">
        <v>66</v>
      </c>
      <c r="S29" s="10">
        <v>0</v>
      </c>
      <c r="T29" s="10">
        <v>71</v>
      </c>
      <c r="U29" s="10">
        <v>0</v>
      </c>
      <c r="V29" s="10">
        <v>88</v>
      </c>
      <c r="W29" s="10">
        <v>0</v>
      </c>
      <c r="X29" s="16">
        <v>115</v>
      </c>
      <c r="Y29" s="16">
        <v>15</v>
      </c>
      <c r="Z29" s="16">
        <v>155</v>
      </c>
      <c r="AA29" s="16">
        <v>45</v>
      </c>
      <c r="AB29" s="16">
        <v>162</v>
      </c>
      <c r="AC29" s="16">
        <v>64</v>
      </c>
      <c r="AD29" s="16">
        <v>181</v>
      </c>
      <c r="AE29" s="16">
        <v>65</v>
      </c>
      <c r="AF29" s="16">
        <v>232</v>
      </c>
      <c r="AG29" s="16">
        <v>72</v>
      </c>
    </row>
    <row r="30" spans="1:33">
      <c r="A30" s="9" t="s">
        <v>27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15</v>
      </c>
      <c r="I30" s="10">
        <v>0</v>
      </c>
      <c r="J30" s="10">
        <v>26</v>
      </c>
      <c r="K30" s="10">
        <v>0</v>
      </c>
      <c r="L30" s="10">
        <v>29</v>
      </c>
      <c r="M30" s="10">
        <v>0</v>
      </c>
      <c r="N30" s="10">
        <v>56</v>
      </c>
      <c r="O30" s="10">
        <v>0</v>
      </c>
      <c r="P30" s="10">
        <v>88</v>
      </c>
      <c r="Q30" s="10">
        <v>12</v>
      </c>
      <c r="R30" s="10">
        <v>142</v>
      </c>
      <c r="S30" s="10">
        <v>12</v>
      </c>
      <c r="T30" s="10">
        <v>160</v>
      </c>
      <c r="U30" s="10">
        <v>5</v>
      </c>
      <c r="V30" s="10">
        <v>200</v>
      </c>
      <c r="W30" s="10">
        <v>15</v>
      </c>
      <c r="X30" s="16">
        <v>240</v>
      </c>
      <c r="Y30" s="16">
        <v>39</v>
      </c>
      <c r="Z30" s="16">
        <v>262</v>
      </c>
      <c r="AA30" s="16">
        <v>35</v>
      </c>
      <c r="AB30" s="16">
        <v>291</v>
      </c>
      <c r="AC30" s="16">
        <v>129</v>
      </c>
      <c r="AD30" s="16">
        <v>322</v>
      </c>
      <c r="AE30" s="16">
        <v>169</v>
      </c>
      <c r="AF30" s="16">
        <v>395</v>
      </c>
      <c r="AG30" s="16">
        <v>149</v>
      </c>
    </row>
    <row r="31" spans="1:33">
      <c r="A31" s="7" t="s">
        <v>28</v>
      </c>
      <c r="B31" s="8">
        <v>37785</v>
      </c>
      <c r="C31" s="8">
        <v>593</v>
      </c>
      <c r="D31" s="8">
        <v>39735</v>
      </c>
      <c r="E31" s="8">
        <v>1486</v>
      </c>
      <c r="F31" s="8">
        <v>39941</v>
      </c>
      <c r="G31" s="8">
        <v>2410</v>
      </c>
      <c r="H31" s="8">
        <v>40658</v>
      </c>
      <c r="I31" s="8">
        <v>3285</v>
      </c>
      <c r="J31" s="8">
        <v>40584</v>
      </c>
      <c r="K31" s="8">
        <v>4102</v>
      </c>
      <c r="L31" s="8">
        <v>42684</v>
      </c>
      <c r="M31" s="8">
        <v>4281</v>
      </c>
      <c r="N31" s="8">
        <v>44453</v>
      </c>
      <c r="O31" s="8">
        <v>4366</v>
      </c>
      <c r="P31" s="8">
        <v>46679</v>
      </c>
      <c r="Q31" s="8">
        <v>4729</v>
      </c>
      <c r="R31" s="8">
        <v>47823</v>
      </c>
      <c r="S31" s="8">
        <v>5619</v>
      </c>
      <c r="T31" s="8">
        <v>49192</v>
      </c>
      <c r="U31" s="8">
        <v>6235</v>
      </c>
      <c r="V31" s="8">
        <v>50429</v>
      </c>
      <c r="W31" s="8">
        <v>6346</v>
      </c>
      <c r="X31" s="17">
        <v>52682</v>
      </c>
      <c r="Y31" s="17">
        <v>7473</v>
      </c>
      <c r="Z31" s="17">
        <f>SUM(Z32:Z35)</f>
        <v>54123</v>
      </c>
      <c r="AA31" s="17">
        <f>SUM(AA32:AA35)</f>
        <v>8459</v>
      </c>
      <c r="AB31" s="17">
        <v>56046</v>
      </c>
      <c r="AC31" s="17">
        <v>9632</v>
      </c>
      <c r="AD31" s="17">
        <v>55338</v>
      </c>
      <c r="AE31" s="17">
        <v>11722</v>
      </c>
      <c r="AF31" s="17">
        <v>57754</v>
      </c>
      <c r="AG31" s="17">
        <v>15333</v>
      </c>
    </row>
    <row r="32" spans="1:33">
      <c r="A32" s="9" t="s">
        <v>29</v>
      </c>
      <c r="B32" s="10">
        <v>473</v>
      </c>
      <c r="C32" s="10">
        <v>0</v>
      </c>
      <c r="D32" s="10">
        <v>515</v>
      </c>
      <c r="E32" s="10">
        <v>0</v>
      </c>
      <c r="F32" s="10">
        <v>637</v>
      </c>
      <c r="G32" s="10">
        <v>0</v>
      </c>
      <c r="H32" s="10">
        <v>692</v>
      </c>
      <c r="I32" s="10">
        <v>82</v>
      </c>
      <c r="J32" s="10">
        <v>709</v>
      </c>
      <c r="K32" s="10">
        <v>75</v>
      </c>
      <c r="L32" s="10">
        <v>786</v>
      </c>
      <c r="M32" s="10">
        <v>92</v>
      </c>
      <c r="N32" s="10">
        <v>827</v>
      </c>
      <c r="O32" s="10">
        <v>94</v>
      </c>
      <c r="P32" s="10">
        <v>980</v>
      </c>
      <c r="Q32" s="10">
        <v>171</v>
      </c>
      <c r="R32" s="10">
        <v>1061</v>
      </c>
      <c r="S32" s="10">
        <v>161</v>
      </c>
      <c r="T32" s="10">
        <v>1210</v>
      </c>
      <c r="U32" s="10">
        <v>155</v>
      </c>
      <c r="V32" s="10">
        <v>1468</v>
      </c>
      <c r="W32" s="10">
        <v>109</v>
      </c>
      <c r="X32" s="16">
        <v>1640</v>
      </c>
      <c r="Y32" s="16">
        <v>229</v>
      </c>
      <c r="Z32" s="16">
        <v>1778</v>
      </c>
      <c r="AA32" s="16">
        <v>389</v>
      </c>
      <c r="AB32" s="16">
        <v>1841</v>
      </c>
      <c r="AC32" s="16">
        <v>530</v>
      </c>
      <c r="AD32" s="16">
        <v>1950</v>
      </c>
      <c r="AE32" s="16">
        <v>392</v>
      </c>
      <c r="AF32" s="16">
        <v>1991</v>
      </c>
      <c r="AG32" s="16">
        <v>658</v>
      </c>
    </row>
    <row r="33" spans="1:33">
      <c r="A33" s="9" t="s">
        <v>30</v>
      </c>
      <c r="B33" s="10">
        <v>4837</v>
      </c>
      <c r="C33" s="10">
        <v>12</v>
      </c>
      <c r="D33" s="10">
        <v>5106</v>
      </c>
      <c r="E33" s="10">
        <v>88</v>
      </c>
      <c r="F33" s="10">
        <v>5651</v>
      </c>
      <c r="G33" s="10">
        <v>256</v>
      </c>
      <c r="H33" s="10">
        <v>6104</v>
      </c>
      <c r="I33" s="10">
        <v>288</v>
      </c>
      <c r="J33" s="10">
        <v>6228</v>
      </c>
      <c r="K33" s="10">
        <v>381</v>
      </c>
      <c r="L33" s="10">
        <v>6829</v>
      </c>
      <c r="M33" s="10">
        <v>500</v>
      </c>
      <c r="N33" s="10">
        <v>7339</v>
      </c>
      <c r="O33" s="10">
        <v>597</v>
      </c>
      <c r="P33" s="10">
        <v>7910</v>
      </c>
      <c r="Q33" s="10">
        <v>635</v>
      </c>
      <c r="R33" s="10">
        <v>8323</v>
      </c>
      <c r="S33" s="10">
        <v>759</v>
      </c>
      <c r="T33" s="10">
        <v>8985</v>
      </c>
      <c r="U33" s="10">
        <v>862</v>
      </c>
      <c r="V33" s="10">
        <v>9779</v>
      </c>
      <c r="W33" s="10">
        <v>1032</v>
      </c>
      <c r="X33" s="16">
        <v>10349</v>
      </c>
      <c r="Y33" s="16">
        <v>1338</v>
      </c>
      <c r="Z33" s="16">
        <v>10890</v>
      </c>
      <c r="AA33" s="16">
        <v>1524</v>
      </c>
      <c r="AB33" s="16">
        <v>11477</v>
      </c>
      <c r="AC33" s="16">
        <v>1625</v>
      </c>
      <c r="AD33" s="16">
        <v>11621</v>
      </c>
      <c r="AE33" s="16">
        <v>1960</v>
      </c>
      <c r="AF33" s="16">
        <v>12737</v>
      </c>
      <c r="AG33" s="16">
        <v>2217</v>
      </c>
    </row>
    <row r="34" spans="1:33">
      <c r="A34" s="9" t="s">
        <v>31</v>
      </c>
      <c r="B34" s="10">
        <v>9180</v>
      </c>
      <c r="C34" s="10">
        <v>226</v>
      </c>
      <c r="D34" s="10">
        <v>9509</v>
      </c>
      <c r="E34" s="10">
        <v>541</v>
      </c>
      <c r="F34" s="10">
        <v>9808</v>
      </c>
      <c r="G34" s="10">
        <v>813</v>
      </c>
      <c r="H34" s="10">
        <v>9850</v>
      </c>
      <c r="I34" s="10">
        <v>1041</v>
      </c>
      <c r="J34" s="10">
        <v>9689</v>
      </c>
      <c r="K34" s="10">
        <v>1291</v>
      </c>
      <c r="L34" s="10">
        <v>9940</v>
      </c>
      <c r="M34" s="10">
        <v>1289</v>
      </c>
      <c r="N34" s="10">
        <v>10280</v>
      </c>
      <c r="O34" s="10">
        <v>1458</v>
      </c>
      <c r="P34" s="10">
        <v>10615</v>
      </c>
      <c r="Q34" s="10">
        <v>1700</v>
      </c>
      <c r="R34" s="10">
        <v>10975</v>
      </c>
      <c r="S34" s="10">
        <v>2028</v>
      </c>
      <c r="T34" s="10">
        <v>11284</v>
      </c>
      <c r="U34" s="10">
        <v>2399</v>
      </c>
      <c r="V34" s="10">
        <v>11732</v>
      </c>
      <c r="W34" s="10">
        <v>2662</v>
      </c>
      <c r="X34" s="16">
        <v>12341</v>
      </c>
      <c r="Y34" s="16">
        <v>2882</v>
      </c>
      <c r="Z34" s="16">
        <v>12700</v>
      </c>
      <c r="AA34" s="16">
        <v>3204</v>
      </c>
      <c r="AB34" s="16">
        <v>13176</v>
      </c>
      <c r="AC34" s="16">
        <v>3466</v>
      </c>
      <c r="AD34" s="16">
        <v>13184</v>
      </c>
      <c r="AE34" s="16">
        <v>4074</v>
      </c>
      <c r="AF34" s="16">
        <v>13919</v>
      </c>
      <c r="AG34" s="16">
        <v>7020</v>
      </c>
    </row>
    <row r="35" spans="1:33">
      <c r="A35" s="9" t="s">
        <v>32</v>
      </c>
      <c r="B35" s="10">
        <v>23295</v>
      </c>
      <c r="C35" s="10">
        <v>355</v>
      </c>
      <c r="D35" s="10">
        <v>24605</v>
      </c>
      <c r="E35" s="10">
        <v>857</v>
      </c>
      <c r="F35" s="10">
        <v>23845</v>
      </c>
      <c r="G35" s="10">
        <v>1341</v>
      </c>
      <c r="H35" s="10">
        <v>24012</v>
      </c>
      <c r="I35" s="10">
        <v>1874</v>
      </c>
      <c r="J35" s="10">
        <v>23958</v>
      </c>
      <c r="K35" s="10">
        <v>2355</v>
      </c>
      <c r="L35" s="10">
        <v>25129</v>
      </c>
      <c r="M35" s="10">
        <v>2400</v>
      </c>
      <c r="N35" s="10">
        <v>26007</v>
      </c>
      <c r="O35" s="10">
        <v>2217</v>
      </c>
      <c r="P35" s="10">
        <v>27174</v>
      </c>
      <c r="Q35" s="10">
        <v>2223</v>
      </c>
      <c r="R35" s="10">
        <v>27464</v>
      </c>
      <c r="S35" s="10">
        <v>2671</v>
      </c>
      <c r="T35" s="10">
        <v>27713</v>
      </c>
      <c r="U35" s="10">
        <v>2819</v>
      </c>
      <c r="V35" s="10">
        <v>27450</v>
      </c>
      <c r="W35" s="10">
        <v>2543</v>
      </c>
      <c r="X35" s="16">
        <v>28352</v>
      </c>
      <c r="Y35" s="16">
        <v>3024</v>
      </c>
      <c r="Z35" s="16">
        <v>28755</v>
      </c>
      <c r="AA35" s="16">
        <v>3342</v>
      </c>
      <c r="AB35" s="16">
        <v>29552</v>
      </c>
      <c r="AC35" s="16">
        <v>4011</v>
      </c>
      <c r="AD35" s="16">
        <v>28583</v>
      </c>
      <c r="AE35" s="16">
        <v>5296</v>
      </c>
      <c r="AF35" s="16">
        <v>29107</v>
      </c>
      <c r="AG35" s="16">
        <v>5438</v>
      </c>
    </row>
    <row r="36" spans="1:33">
      <c r="A36" s="7" t="s">
        <v>33</v>
      </c>
      <c r="B36" s="8">
        <v>13083</v>
      </c>
      <c r="C36" s="8">
        <v>249</v>
      </c>
      <c r="D36" s="8">
        <v>11449</v>
      </c>
      <c r="E36" s="8">
        <v>783</v>
      </c>
      <c r="F36" s="8">
        <v>11813</v>
      </c>
      <c r="G36" s="8">
        <v>897</v>
      </c>
      <c r="H36" s="8">
        <v>12641</v>
      </c>
      <c r="I36" s="8">
        <v>689</v>
      </c>
      <c r="J36" s="8">
        <v>13766</v>
      </c>
      <c r="K36" s="8">
        <v>613</v>
      </c>
      <c r="L36" s="8">
        <v>14633</v>
      </c>
      <c r="M36" s="8">
        <v>734</v>
      </c>
      <c r="N36" s="8">
        <v>15656</v>
      </c>
      <c r="O36" s="8">
        <v>748</v>
      </c>
      <c r="P36" s="8">
        <v>16498</v>
      </c>
      <c r="Q36" s="8">
        <v>830</v>
      </c>
      <c r="R36" s="8">
        <v>17527</v>
      </c>
      <c r="S36" s="8">
        <v>1180</v>
      </c>
      <c r="T36" s="8">
        <v>18720</v>
      </c>
      <c r="U36" s="8">
        <v>1455</v>
      </c>
      <c r="V36" s="8">
        <v>20091</v>
      </c>
      <c r="W36" s="8">
        <v>1577</v>
      </c>
      <c r="X36" s="17">
        <v>21499</v>
      </c>
      <c r="Y36" s="17">
        <v>2000</v>
      </c>
      <c r="Z36" s="17">
        <f>SUM(Z37:Z39)</f>
        <v>22343</v>
      </c>
      <c r="AA36" s="17">
        <f>SUM(AA37:AA39)</f>
        <v>2317</v>
      </c>
      <c r="AB36" s="17">
        <v>23410</v>
      </c>
      <c r="AC36" s="17">
        <v>2671</v>
      </c>
      <c r="AD36" s="17">
        <v>24696</v>
      </c>
      <c r="AE36" s="17">
        <v>3636</v>
      </c>
      <c r="AF36" s="17">
        <v>25766</v>
      </c>
      <c r="AG36" s="17">
        <v>4261</v>
      </c>
    </row>
    <row r="37" spans="1:33">
      <c r="A37" s="9" t="s">
        <v>34</v>
      </c>
      <c r="B37" s="10">
        <v>2355</v>
      </c>
      <c r="C37" s="10">
        <v>0</v>
      </c>
      <c r="D37" s="10">
        <v>2963</v>
      </c>
      <c r="E37" s="10">
        <v>0</v>
      </c>
      <c r="F37" s="10">
        <v>3307</v>
      </c>
      <c r="G37" s="10">
        <v>2</v>
      </c>
      <c r="H37" s="10">
        <v>3749</v>
      </c>
      <c r="I37" s="10">
        <v>1</v>
      </c>
      <c r="J37" s="10">
        <v>4278</v>
      </c>
      <c r="K37" s="10">
        <v>1</v>
      </c>
      <c r="L37" s="10">
        <v>4493</v>
      </c>
      <c r="M37" s="10">
        <v>72</v>
      </c>
      <c r="N37" s="10">
        <v>4959</v>
      </c>
      <c r="O37" s="10">
        <v>141</v>
      </c>
      <c r="P37" s="10">
        <v>5263</v>
      </c>
      <c r="Q37" s="10">
        <v>117</v>
      </c>
      <c r="R37" s="10">
        <v>5454</v>
      </c>
      <c r="S37" s="10">
        <v>224</v>
      </c>
      <c r="T37" s="10">
        <v>5893</v>
      </c>
      <c r="U37" s="10">
        <v>333</v>
      </c>
      <c r="V37" s="10">
        <v>6590</v>
      </c>
      <c r="W37" s="10">
        <v>421</v>
      </c>
      <c r="X37" s="16">
        <v>7082</v>
      </c>
      <c r="Y37" s="16">
        <v>466</v>
      </c>
      <c r="Z37" s="16">
        <v>7413</v>
      </c>
      <c r="AA37" s="16">
        <v>559</v>
      </c>
      <c r="AB37" s="22">
        <v>7548</v>
      </c>
      <c r="AC37" s="22">
        <v>519</v>
      </c>
      <c r="AD37" s="22">
        <v>8471</v>
      </c>
      <c r="AE37" s="22">
        <v>895</v>
      </c>
      <c r="AF37" s="23">
        <v>9045</v>
      </c>
      <c r="AG37" s="22">
        <v>1106</v>
      </c>
    </row>
    <row r="38" spans="1:33">
      <c r="A38" s="9" t="s">
        <v>35</v>
      </c>
      <c r="B38" s="10">
        <v>5251</v>
      </c>
      <c r="C38" s="10">
        <v>215</v>
      </c>
      <c r="D38" s="10">
        <v>5589</v>
      </c>
      <c r="E38" s="10">
        <v>751</v>
      </c>
      <c r="F38" s="10">
        <v>5655</v>
      </c>
      <c r="G38" s="10">
        <v>851</v>
      </c>
      <c r="H38" s="10">
        <v>5861</v>
      </c>
      <c r="I38" s="10">
        <v>641</v>
      </c>
      <c r="J38" s="10">
        <v>6270</v>
      </c>
      <c r="K38" s="10">
        <v>430</v>
      </c>
      <c r="L38" s="10">
        <v>6783</v>
      </c>
      <c r="M38" s="10">
        <v>447</v>
      </c>
      <c r="N38" s="10">
        <v>7165</v>
      </c>
      <c r="O38" s="10">
        <v>371</v>
      </c>
      <c r="P38" s="10">
        <v>7596</v>
      </c>
      <c r="Q38" s="10">
        <v>433</v>
      </c>
      <c r="R38" s="10">
        <v>8273</v>
      </c>
      <c r="S38" s="10">
        <v>655</v>
      </c>
      <c r="T38" s="10">
        <v>8823</v>
      </c>
      <c r="U38" s="10">
        <v>740</v>
      </c>
      <c r="V38" s="10">
        <v>9241</v>
      </c>
      <c r="W38" s="10">
        <v>672</v>
      </c>
      <c r="X38" s="16">
        <v>10010</v>
      </c>
      <c r="Y38" s="16">
        <v>997</v>
      </c>
      <c r="Z38" s="16">
        <v>10311</v>
      </c>
      <c r="AA38" s="16">
        <v>1186</v>
      </c>
      <c r="AB38" s="23">
        <v>11114</v>
      </c>
      <c r="AC38" s="23">
        <v>1485</v>
      </c>
      <c r="AD38" s="23">
        <v>11373</v>
      </c>
      <c r="AE38" s="23">
        <v>1774</v>
      </c>
      <c r="AF38" s="23">
        <v>11624</v>
      </c>
      <c r="AG38" s="23">
        <v>2074</v>
      </c>
    </row>
    <row r="39" spans="1:33">
      <c r="A39" s="11" t="s">
        <v>36</v>
      </c>
      <c r="B39" s="12">
        <v>5477</v>
      </c>
      <c r="C39" s="12">
        <v>34</v>
      </c>
      <c r="D39" s="12">
        <v>2897</v>
      </c>
      <c r="E39" s="12">
        <v>32</v>
      </c>
      <c r="F39" s="12">
        <v>2851</v>
      </c>
      <c r="G39" s="12">
        <v>44</v>
      </c>
      <c r="H39" s="12">
        <v>3031</v>
      </c>
      <c r="I39" s="12">
        <v>47</v>
      </c>
      <c r="J39" s="12">
        <v>3218</v>
      </c>
      <c r="K39" s="12">
        <v>182</v>
      </c>
      <c r="L39" s="12">
        <v>3357</v>
      </c>
      <c r="M39" s="12">
        <v>215</v>
      </c>
      <c r="N39" s="12">
        <v>3532</v>
      </c>
      <c r="O39" s="12">
        <v>236</v>
      </c>
      <c r="P39" s="12">
        <v>3639</v>
      </c>
      <c r="Q39" s="12">
        <v>280</v>
      </c>
      <c r="R39" s="12">
        <v>3800</v>
      </c>
      <c r="S39" s="12">
        <v>301</v>
      </c>
      <c r="T39" s="12">
        <v>4004</v>
      </c>
      <c r="U39" s="12">
        <v>382</v>
      </c>
      <c r="V39" s="12">
        <v>4260</v>
      </c>
      <c r="W39" s="12">
        <v>484</v>
      </c>
      <c r="X39" s="18">
        <v>4407</v>
      </c>
      <c r="Y39" s="18">
        <v>537</v>
      </c>
      <c r="Z39" s="18">
        <v>4619</v>
      </c>
      <c r="AA39" s="18">
        <v>572</v>
      </c>
      <c r="AB39" s="18">
        <v>4748</v>
      </c>
      <c r="AC39" s="18">
        <v>667</v>
      </c>
      <c r="AD39" s="18">
        <v>4852</v>
      </c>
      <c r="AE39" s="18">
        <v>967</v>
      </c>
      <c r="AF39" s="18">
        <v>5097</v>
      </c>
      <c r="AG39" s="18">
        <v>1081</v>
      </c>
    </row>
    <row r="40" spans="1:33" ht="11.25" customHeight="1">
      <c r="A40" s="13" t="s">
        <v>38</v>
      </c>
      <c r="X40" s="1"/>
      <c r="Y40" s="1"/>
      <c r="Z40" s="1"/>
      <c r="AA40" s="1"/>
      <c r="AB40" s="1"/>
    </row>
    <row r="41" spans="1:33">
      <c r="A41" s="13"/>
      <c r="X41" s="1"/>
      <c r="Y41" s="1"/>
      <c r="Z41" s="1"/>
      <c r="AA41" s="1"/>
      <c r="AB41" s="1"/>
    </row>
  </sheetData>
  <mergeCells count="33">
    <mergeCell ref="Z4:AA4"/>
    <mergeCell ref="Z5:AA5"/>
    <mergeCell ref="X4:Y4"/>
    <mergeCell ref="X5:Y5"/>
    <mergeCell ref="AF4:AG4"/>
    <mergeCell ref="AF5:AG5"/>
    <mergeCell ref="AB5:AC5"/>
    <mergeCell ref="L4:M4"/>
    <mergeCell ref="N4:O4"/>
    <mergeCell ref="P4:Q4"/>
    <mergeCell ref="R4:S4"/>
    <mergeCell ref="T4:U4"/>
    <mergeCell ref="L5:M5"/>
    <mergeCell ref="N5:O5"/>
    <mergeCell ref="P5:Q5"/>
    <mergeCell ref="R5:S5"/>
    <mergeCell ref="T5:U5"/>
    <mergeCell ref="V4:W4"/>
    <mergeCell ref="V5:W5"/>
    <mergeCell ref="AD4:AE4"/>
    <mergeCell ref="AD5:AE5"/>
    <mergeCell ref="A4:A6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AB4:AC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2011-11-18T12:25:49Z</dcterms:created>
  <dcterms:modified xsi:type="dcterms:W3CDTF">2017-03-07T17:22:30Z</dcterms:modified>
</cp:coreProperties>
</file>